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<sst xmlns="http://schemas.openxmlformats.org/spreadsheetml/2006/main" count="121" uniqueCount="99">
  <si>
    <t>FAMILY NAME</t>
  </si>
  <si>
    <t>FIRST NAME</t>
  </si>
  <si>
    <t>DATE OF BIRTH</t>
  </si>
  <si>
    <t>NATIONALITY</t>
  </si>
  <si>
    <t>PLACE OF BIRTH</t>
  </si>
  <si>
    <t>MOTORMAN</t>
  </si>
  <si>
    <t>Chmil</t>
  </si>
  <si>
    <t>Ukraine</t>
  </si>
  <si>
    <t>Serhii</t>
  </si>
  <si>
    <t>-</t>
  </si>
  <si>
    <t>Viktorovich</t>
  </si>
  <si>
    <t>ISSUED  DATE</t>
  </si>
  <si>
    <t>COUNTRY</t>
  </si>
  <si>
    <t>ISSUER</t>
  </si>
  <si>
    <t>Olena</t>
  </si>
  <si>
    <t>10637/2015/06</t>
  </si>
  <si>
    <t>Mariupol</t>
  </si>
  <si>
    <t>Ukrainian</t>
  </si>
  <si>
    <t>RELATIONSHIP</t>
  </si>
  <si>
    <t>Wife</t>
  </si>
  <si>
    <t>TELEPHONE</t>
  </si>
  <si>
    <t>EDUCATION</t>
  </si>
  <si>
    <t>Azov Maritime Institute of Odessa National Maritime Academy</t>
  </si>
  <si>
    <t>ADDRESS</t>
  </si>
  <si>
    <t>EXPIRY  DATE</t>
  </si>
  <si>
    <t>TRAVEL PASSPORT</t>
  </si>
  <si>
    <t>EX879355</t>
  </si>
  <si>
    <t>21639 MA</t>
  </si>
  <si>
    <t>17369 MA</t>
  </si>
  <si>
    <t>SECURITY RELATED TRAINING (A-VI/6-1)</t>
  </si>
  <si>
    <t>2673 KC</t>
  </si>
  <si>
    <t>SECURITY DUTIES OF SHIPBOARD (A-VI/6-2)</t>
  </si>
  <si>
    <t>3154 KC</t>
  </si>
  <si>
    <t>MEDICAL EXAMINATION</t>
  </si>
  <si>
    <t>YELLOW FEVER</t>
  </si>
  <si>
    <t>WIGHT</t>
  </si>
  <si>
    <t>OVERALL</t>
  </si>
  <si>
    <t>DRUG &amp; ALCOHOL TEST</t>
  </si>
  <si>
    <t>CHOLERA</t>
  </si>
  <si>
    <t>HEIGHT</t>
  </si>
  <si>
    <t>SHOES</t>
  </si>
  <si>
    <t>46-47</t>
  </si>
  <si>
    <t>AIDS TEST</t>
  </si>
  <si>
    <t>P&amp;I AMERICAN CLUB</t>
  </si>
  <si>
    <t>+380985712545</t>
  </si>
  <si>
    <t>Married</t>
  </si>
  <si>
    <t>MARITAL STATUS</t>
  </si>
  <si>
    <t>POSITION APPLIED FOR</t>
  </si>
  <si>
    <t>PERSONAL DATA / APPLICATION FORM</t>
  </si>
  <si>
    <t>FATHERS NAME</t>
  </si>
  <si>
    <t>MOBILE</t>
  </si>
  <si>
    <t>+380629404254</t>
  </si>
  <si>
    <t>+380677520093</t>
  </si>
  <si>
    <t>+380501552130</t>
  </si>
  <si>
    <t>E-MAIL</t>
  </si>
  <si>
    <t>ser9480@yandex.ru</t>
  </si>
  <si>
    <t>CHILDREN</t>
  </si>
  <si>
    <t>NEXT OF KIN AND RELATIONSHIP</t>
  </si>
  <si>
    <t>NEXT OF KIN’S ADDRESS</t>
  </si>
  <si>
    <t>NEXT OF KIN’S TELEPHONE</t>
  </si>
  <si>
    <t>NUMBER</t>
  </si>
  <si>
    <t>SEAMAN’S BOOK</t>
  </si>
  <si>
    <t>CIVIL PASSPORT</t>
  </si>
  <si>
    <t>AB553024</t>
  </si>
  <si>
    <t>ВА042677</t>
  </si>
  <si>
    <t>LEVEL OF ENGLISH</t>
  </si>
  <si>
    <t>Good</t>
  </si>
  <si>
    <t>PERSONAL PARTICULARS</t>
  </si>
  <si>
    <t>PASSPORTS</t>
  </si>
  <si>
    <t>COLLEGE</t>
  </si>
  <si>
    <t>Second class motorman</t>
  </si>
  <si>
    <t>Master of Seaport of Mariupol</t>
  </si>
  <si>
    <t>Degree in business economics</t>
  </si>
  <si>
    <t>Berdyansk University of Management and Business</t>
  </si>
  <si>
    <t>Berdyansk</t>
  </si>
  <si>
    <t>Degree in thermal engineering</t>
  </si>
  <si>
    <t>Pryazovskyi State Technical University</t>
  </si>
  <si>
    <t>ДСК №076348</t>
  </si>
  <si>
    <t>НК №13163137</t>
  </si>
  <si>
    <t>CERTIFICATE</t>
  </si>
  <si>
    <t>PERSONAL SURVIVAL BASIC (V1/1)</t>
  </si>
  <si>
    <t>SURVIVAL CRAFTS (V1/2)</t>
  </si>
  <si>
    <t>SEA GOING EXPERIENCE</t>
  </si>
  <si>
    <t>COMPANY / FLAG</t>
  </si>
  <si>
    <t>Mariupol port / Ukraine</t>
  </si>
  <si>
    <t>FROM / TILL</t>
  </si>
  <si>
    <t>31.01.2015 / 31.03.2015</t>
  </si>
  <si>
    <t>RANG</t>
  </si>
  <si>
    <t>Cadet-Motorman</t>
  </si>
  <si>
    <t>DATE AVAILABLE</t>
  </si>
  <si>
    <t>VACCINATION MEDICAL EXAMINATION</t>
  </si>
  <si>
    <t>SKYPE</t>
  </si>
  <si>
    <t>apache7887</t>
  </si>
  <si>
    <t>XXXL</t>
  </si>
  <si>
    <t>VESSEL / TAPE / DWT</t>
  </si>
  <si>
    <t>Master Merkulov / Tugboat / 394rt</t>
  </si>
  <si>
    <t>TYPE / ENGINE</t>
  </si>
  <si>
    <t>Caterpillar / 3728kWt</t>
  </si>
  <si>
    <t>76-145 Shevchenko blvd., Mariupol, Ukraine, 87539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</si>
</sst>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4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62"/>
      <name val="Calibri"/>
      <family val="2"/>
    </font>
    <font>
      <sz val="6"/>
      <color indexed="8"/>
      <name val="Calibri"/>
      <family val="2"/>
    </font>
    <font>
      <i/>
      <sz val="6"/>
      <color indexed="8"/>
      <name val="Calibri"/>
      <family val="2"/>
    </font>
    <font>
      <b/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3399"/>
      <name val="Calibri"/>
      <family val="2"/>
    </font>
    <font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b/>
      <i/>
      <sz val="11"/>
      <color theme="3" tint="0.39998000860214233"/>
      <name val="Calibri"/>
      <family val="2"/>
    </font>
    <font>
      <b/>
      <sz val="16"/>
      <color theme="1"/>
      <name val="Calibri"/>
      <family val="2"/>
    </font>
    <font>
      <sz val="6"/>
      <color theme="1"/>
      <name val="Calibri"/>
      <family val="2"/>
    </font>
    <font>
      <i/>
      <sz val="6"/>
      <color theme="1"/>
      <name val="Calibri"/>
      <family val="2"/>
    </font>
    <font>
      <b/>
      <sz val="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7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14" fontId="37" fillId="0" borderId="10" xfId="0" applyNumberFormat="1" applyFont="1" applyBorder="1" applyAlignment="1">
      <alignment horizontal="center" vertical="center"/>
    </xf>
    <xf numFmtId="49" fontId="37" fillId="0" borderId="10" xfId="0" applyNumberFormat="1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center" wrapText="1"/>
    </xf>
    <xf numFmtId="14" fontId="37" fillId="0" borderId="10" xfId="0" applyNumberFormat="1" applyFont="1" applyBorder="1" applyAlignment="1">
      <alignment horizontal="center" vertical="center" wrapText="1"/>
    </xf>
    <xf numFmtId="0" fontId="37" fillId="0" borderId="11" xfId="0" applyFont="1" applyBorder="1" applyAlignment="1">
      <alignment vertical="center"/>
    </xf>
    <xf numFmtId="49" fontId="33" fillId="0" borderId="10" xfId="42" applyNumberFormat="1" applyFont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49" fillId="34" borderId="10" xfId="0" applyFont="1" applyFill="1" applyBorder="1" applyAlignment="1">
      <alignment vertical="center"/>
    </xf>
    <xf numFmtId="49" fontId="49" fillId="34" borderId="10" xfId="0" applyNumberFormat="1" applyFont="1" applyFill="1" applyBorder="1" applyAlignment="1">
      <alignment horizontal="left" vertical="center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2" fillId="0" borderId="0" xfId="0" applyFont="1" applyAlignment="1">
      <alignment horizontal="center" vertical="top"/>
    </xf>
    <xf numFmtId="0" fontId="49" fillId="34" borderId="10" xfId="0" applyFont="1" applyFill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/>
    </xf>
    <xf numFmtId="0" fontId="49" fillId="34" borderId="14" xfId="0" applyFont="1" applyFill="1" applyBorder="1" applyAlignment="1">
      <alignment horizontal="left" vertical="center"/>
    </xf>
    <xf numFmtId="0" fontId="49" fillId="34" borderId="15" xfId="0" applyFont="1" applyFill="1" applyBorder="1" applyAlignment="1">
      <alignment horizontal="left"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54" fillId="0" borderId="0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14" fontId="55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4</xdr:row>
      <xdr:rowOff>85725</xdr:rowOff>
    </xdr:from>
    <xdr:to>
      <xdr:col>0</xdr:col>
      <xdr:colOff>1266825</xdr:colOff>
      <xdr:row>12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90600"/>
          <a:ext cx="11906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r9480@yandex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20.00390625" style="1" customWidth="1"/>
    <col min="2" max="2" width="24.28125" style="8" customWidth="1"/>
    <col min="3" max="3" width="14.57421875" style="2" customWidth="1"/>
    <col min="4" max="4" width="22.7109375" style="8" customWidth="1"/>
    <col min="5" max="5" width="18.7109375" style="2" bestFit="1" customWidth="1"/>
    <col min="6" max="8" width="9.140625" style="1" customWidth="1"/>
  </cols>
  <sheetData>
    <row r="1" spans="1:5" ht="26.25" customHeight="1">
      <c r="A1" s="22" t="s">
        <v>48</v>
      </c>
      <c r="B1" s="22"/>
      <c r="C1" s="22"/>
      <c r="D1" s="22"/>
      <c r="E1" s="22"/>
    </row>
    <row r="2" spans="1:5" ht="15">
      <c r="A2" s="11"/>
      <c r="B2" s="11"/>
      <c r="C2" s="11"/>
      <c r="D2" s="16" t="s">
        <v>89</v>
      </c>
      <c r="E2" s="5">
        <f ca="1">TODAY()</f>
        <v>42198</v>
      </c>
    </row>
    <row r="3" spans="1:5" ht="15">
      <c r="A3" s="21"/>
      <c r="B3" s="20" t="s">
        <v>67</v>
      </c>
      <c r="C3" s="20"/>
      <c r="D3" s="20"/>
      <c r="E3" s="20"/>
    </row>
    <row r="4" spans="1:5" ht="15">
      <c r="A4" s="21"/>
      <c r="B4" s="16" t="s">
        <v>47</v>
      </c>
      <c r="C4" s="3" t="s">
        <v>5</v>
      </c>
      <c r="D4" s="16" t="s">
        <v>3</v>
      </c>
      <c r="E4" s="4" t="s">
        <v>17</v>
      </c>
    </row>
    <row r="5" spans="1:5" ht="15">
      <c r="A5" s="21"/>
      <c r="B5" s="16" t="s">
        <v>0</v>
      </c>
      <c r="C5" s="4" t="s">
        <v>6</v>
      </c>
      <c r="D5" s="16" t="s">
        <v>12</v>
      </c>
      <c r="E5" s="4" t="s">
        <v>7</v>
      </c>
    </row>
    <row r="6" spans="1:5" ht="15">
      <c r="A6" s="21"/>
      <c r="B6" s="16" t="s">
        <v>1</v>
      </c>
      <c r="C6" s="4" t="s">
        <v>8</v>
      </c>
      <c r="D6" s="16" t="s">
        <v>46</v>
      </c>
      <c r="E6" s="4" t="s">
        <v>45</v>
      </c>
    </row>
    <row r="7" spans="1:5" ht="15">
      <c r="A7" s="21"/>
      <c r="B7" s="16" t="s">
        <v>49</v>
      </c>
      <c r="C7" s="4" t="s">
        <v>10</v>
      </c>
      <c r="D7" s="16" t="s">
        <v>4</v>
      </c>
      <c r="E7" s="4" t="s">
        <v>16</v>
      </c>
    </row>
    <row r="8" spans="1:5" ht="15">
      <c r="A8" s="21"/>
      <c r="B8" s="16" t="s">
        <v>2</v>
      </c>
      <c r="C8" s="5">
        <v>28671</v>
      </c>
      <c r="D8" s="16" t="s">
        <v>65</v>
      </c>
      <c r="E8" s="4" t="s">
        <v>66</v>
      </c>
    </row>
    <row r="9" spans="1:5" ht="15">
      <c r="A9" s="21"/>
      <c r="B9" s="16" t="s">
        <v>23</v>
      </c>
      <c r="C9" s="24" t="s">
        <v>98</v>
      </c>
      <c r="D9" s="24"/>
      <c r="E9" s="24"/>
    </row>
    <row r="10" spans="1:5" ht="30">
      <c r="A10" s="21"/>
      <c r="B10" s="25" t="s">
        <v>50</v>
      </c>
      <c r="C10" s="6" t="s">
        <v>52</v>
      </c>
      <c r="D10" s="16" t="s">
        <v>20</v>
      </c>
      <c r="E10" s="7" t="s">
        <v>51</v>
      </c>
    </row>
    <row r="11" spans="1:5" ht="30">
      <c r="A11" s="21"/>
      <c r="B11" s="26"/>
      <c r="C11" s="6" t="s">
        <v>53</v>
      </c>
      <c r="D11" s="17" t="s">
        <v>54</v>
      </c>
      <c r="E11" s="12" t="s">
        <v>55</v>
      </c>
    </row>
    <row r="12" spans="1:5" ht="15">
      <c r="A12" s="21"/>
      <c r="B12" s="16"/>
      <c r="C12" s="4"/>
      <c r="D12" s="16" t="s">
        <v>91</v>
      </c>
      <c r="E12" s="4" t="s">
        <v>92</v>
      </c>
    </row>
    <row r="13" spans="1:5" ht="15">
      <c r="A13" s="21"/>
      <c r="B13" s="23" t="s">
        <v>57</v>
      </c>
      <c r="C13" s="4" t="s">
        <v>6</v>
      </c>
      <c r="D13" s="16"/>
      <c r="E13" s="4"/>
    </row>
    <row r="14" spans="1:5" ht="15">
      <c r="A14" s="21"/>
      <c r="B14" s="23"/>
      <c r="C14" s="4" t="s">
        <v>14</v>
      </c>
      <c r="D14" s="16" t="s">
        <v>18</v>
      </c>
      <c r="E14" s="4" t="s">
        <v>19</v>
      </c>
    </row>
    <row r="15" spans="1:5" ht="15">
      <c r="A15" s="21"/>
      <c r="B15" s="16" t="s">
        <v>58</v>
      </c>
      <c r="C15" s="24" t="s">
        <v>98</v>
      </c>
      <c r="D15" s="24"/>
      <c r="E15" s="24"/>
    </row>
    <row r="16" spans="1:5" ht="15">
      <c r="A16" s="21"/>
      <c r="B16" s="16" t="s">
        <v>59</v>
      </c>
      <c r="C16" s="6" t="s">
        <v>44</v>
      </c>
      <c r="D16" s="16" t="s">
        <v>56</v>
      </c>
      <c r="E16" s="4" t="s">
        <v>9</v>
      </c>
    </row>
    <row r="17" spans="1:8" s="30" customFormat="1" ht="8.25">
      <c r="A17" s="27"/>
      <c r="B17" s="28"/>
      <c r="C17" s="29"/>
      <c r="D17" s="28"/>
      <c r="E17" s="29"/>
      <c r="F17" s="27"/>
      <c r="G17" s="27"/>
      <c r="H17" s="27"/>
    </row>
    <row r="18" spans="1:5" ht="15">
      <c r="A18" s="20" t="s">
        <v>68</v>
      </c>
      <c r="B18" s="20"/>
      <c r="C18" s="20"/>
      <c r="D18" s="20"/>
      <c r="E18" s="20"/>
    </row>
    <row r="19" spans="1:8" s="15" customFormat="1" ht="12.75">
      <c r="A19" s="16"/>
      <c r="B19" s="13" t="s">
        <v>60</v>
      </c>
      <c r="C19" s="13" t="s">
        <v>11</v>
      </c>
      <c r="D19" s="13" t="s">
        <v>24</v>
      </c>
      <c r="E19" s="13" t="s">
        <v>13</v>
      </c>
      <c r="F19" s="14"/>
      <c r="G19" s="14"/>
      <c r="H19" s="14"/>
    </row>
    <row r="20" spans="1:5" ht="15">
      <c r="A20" s="16" t="s">
        <v>25</v>
      </c>
      <c r="B20" s="4" t="s">
        <v>26</v>
      </c>
      <c r="C20" s="5">
        <v>41621</v>
      </c>
      <c r="D20" s="5">
        <v>45273</v>
      </c>
      <c r="E20" s="4" t="s">
        <v>16</v>
      </c>
    </row>
    <row r="21" spans="1:5" ht="15">
      <c r="A21" s="16" t="s">
        <v>61</v>
      </c>
      <c r="B21" s="4" t="s">
        <v>63</v>
      </c>
      <c r="C21" s="5">
        <v>42136</v>
      </c>
      <c r="D21" s="5">
        <v>43963</v>
      </c>
      <c r="E21" s="4" t="s">
        <v>16</v>
      </c>
    </row>
    <row r="22" spans="1:5" ht="15">
      <c r="A22" s="16" t="s">
        <v>62</v>
      </c>
      <c r="B22" s="4" t="s">
        <v>64</v>
      </c>
      <c r="C22" s="5">
        <v>35095</v>
      </c>
      <c r="D22" s="5"/>
      <c r="E22" s="4" t="s">
        <v>16</v>
      </c>
    </row>
    <row r="23" spans="1:8" s="30" customFormat="1" ht="8.25">
      <c r="A23" s="27"/>
      <c r="B23" s="28"/>
      <c r="C23" s="29"/>
      <c r="D23" s="28"/>
      <c r="E23" s="29"/>
      <c r="F23" s="27"/>
      <c r="G23" s="27"/>
      <c r="H23" s="27"/>
    </row>
    <row r="24" spans="1:5" ht="15">
      <c r="A24" s="20" t="s">
        <v>21</v>
      </c>
      <c r="B24" s="20"/>
      <c r="C24" s="20"/>
      <c r="D24" s="20"/>
      <c r="E24" s="20"/>
    </row>
    <row r="25" spans="1:8" s="15" customFormat="1" ht="12.75">
      <c r="A25" s="13" t="s">
        <v>21</v>
      </c>
      <c r="B25" s="13" t="s">
        <v>69</v>
      </c>
      <c r="C25" s="13" t="s">
        <v>60</v>
      </c>
      <c r="D25" s="13" t="s">
        <v>11</v>
      </c>
      <c r="E25" s="13" t="s">
        <v>13</v>
      </c>
      <c r="F25" s="14"/>
      <c r="G25" s="14"/>
      <c r="H25" s="14"/>
    </row>
    <row r="26" spans="1:5" ht="30">
      <c r="A26" s="9" t="s">
        <v>70</v>
      </c>
      <c r="B26" s="9" t="s">
        <v>71</v>
      </c>
      <c r="C26" s="4" t="s">
        <v>15</v>
      </c>
      <c r="D26" s="5">
        <v>42153</v>
      </c>
      <c r="E26" s="4" t="s">
        <v>16</v>
      </c>
    </row>
    <row r="27" spans="1:5" ht="45">
      <c r="A27" s="9" t="s">
        <v>70</v>
      </c>
      <c r="B27" s="9" t="s">
        <v>22</v>
      </c>
      <c r="C27" s="4">
        <v>102442</v>
      </c>
      <c r="D27" s="5">
        <v>42100</v>
      </c>
      <c r="E27" s="4" t="s">
        <v>16</v>
      </c>
    </row>
    <row r="28" spans="1:5" ht="45">
      <c r="A28" s="9" t="s">
        <v>72</v>
      </c>
      <c r="B28" s="9" t="s">
        <v>73</v>
      </c>
      <c r="C28" s="4" t="s">
        <v>77</v>
      </c>
      <c r="D28" s="5">
        <v>39626</v>
      </c>
      <c r="E28" s="4" t="s">
        <v>74</v>
      </c>
    </row>
    <row r="29" spans="1:5" ht="30">
      <c r="A29" s="9" t="s">
        <v>75</v>
      </c>
      <c r="B29" s="9" t="s">
        <v>76</v>
      </c>
      <c r="C29" s="4" t="s">
        <v>78</v>
      </c>
      <c r="D29" s="5">
        <v>36710</v>
      </c>
      <c r="E29" s="4" t="s">
        <v>16</v>
      </c>
    </row>
    <row r="30" spans="1:8" s="30" customFormat="1" ht="8.25">
      <c r="A30" s="27"/>
      <c r="B30" s="28"/>
      <c r="C30" s="29"/>
      <c r="D30" s="28"/>
      <c r="E30" s="29"/>
      <c r="F30" s="27"/>
      <c r="G30" s="27"/>
      <c r="H30" s="27"/>
    </row>
    <row r="31" spans="1:5" ht="15">
      <c r="A31" s="20" t="s">
        <v>79</v>
      </c>
      <c r="B31" s="20"/>
      <c r="C31" s="20"/>
      <c r="D31" s="20"/>
      <c r="E31" s="20"/>
    </row>
    <row r="32" spans="1:8" s="15" customFormat="1" ht="12.75">
      <c r="A32" s="13" t="s">
        <v>21</v>
      </c>
      <c r="B32" s="13" t="s">
        <v>60</v>
      </c>
      <c r="C32" s="13" t="s">
        <v>11</v>
      </c>
      <c r="D32" s="13" t="s">
        <v>24</v>
      </c>
      <c r="E32" s="13" t="s">
        <v>13</v>
      </c>
      <c r="F32" s="14"/>
      <c r="G32" s="14"/>
      <c r="H32" s="14"/>
    </row>
    <row r="33" spans="1:5" ht="25.5">
      <c r="A33" s="13" t="s">
        <v>80</v>
      </c>
      <c r="B33" s="4" t="s">
        <v>27</v>
      </c>
      <c r="C33" s="5">
        <v>41995</v>
      </c>
      <c r="D33" s="5">
        <v>43821</v>
      </c>
      <c r="E33" s="4" t="s">
        <v>16</v>
      </c>
    </row>
    <row r="34" spans="1:5" ht="25.5">
      <c r="A34" s="13" t="s">
        <v>81</v>
      </c>
      <c r="B34" s="4" t="s">
        <v>28</v>
      </c>
      <c r="C34" s="5">
        <v>42002</v>
      </c>
      <c r="D34" s="5">
        <v>43828</v>
      </c>
      <c r="E34" s="4" t="s">
        <v>16</v>
      </c>
    </row>
    <row r="35" spans="1:5" ht="25.5">
      <c r="A35" s="13" t="s">
        <v>29</v>
      </c>
      <c r="B35" s="4" t="s">
        <v>30</v>
      </c>
      <c r="C35" s="5">
        <v>42149</v>
      </c>
      <c r="D35" s="5">
        <v>43975</v>
      </c>
      <c r="E35" s="4" t="s">
        <v>16</v>
      </c>
    </row>
    <row r="36" spans="1:5" ht="25.5">
      <c r="A36" s="13" t="s">
        <v>31</v>
      </c>
      <c r="B36" s="4" t="s">
        <v>32</v>
      </c>
      <c r="C36" s="5">
        <v>42178</v>
      </c>
      <c r="D36" s="5">
        <v>44004</v>
      </c>
      <c r="E36" s="4" t="s">
        <v>16</v>
      </c>
    </row>
    <row r="37" spans="1:8" s="30" customFormat="1" ht="8.25">
      <c r="A37" s="31"/>
      <c r="B37" s="32"/>
      <c r="C37" s="33"/>
      <c r="D37" s="33"/>
      <c r="E37" s="32"/>
      <c r="F37" s="27"/>
      <c r="G37" s="27"/>
      <c r="H37" s="27"/>
    </row>
    <row r="38" spans="1:5" ht="15">
      <c r="A38" s="20" t="s">
        <v>90</v>
      </c>
      <c r="B38" s="20"/>
      <c r="C38" s="20"/>
      <c r="D38" s="20"/>
      <c r="E38" s="20"/>
    </row>
    <row r="39" spans="1:5" ht="15">
      <c r="A39" s="13" t="s">
        <v>33</v>
      </c>
      <c r="B39" s="5">
        <v>42108</v>
      </c>
      <c r="C39" s="18" t="s">
        <v>34</v>
      </c>
      <c r="D39" s="19"/>
      <c r="E39" s="5">
        <v>42198</v>
      </c>
    </row>
    <row r="40" spans="1:5" ht="15">
      <c r="A40" s="13" t="s">
        <v>37</v>
      </c>
      <c r="B40" s="4"/>
      <c r="C40" s="18" t="s">
        <v>38</v>
      </c>
      <c r="D40" s="19"/>
      <c r="E40" s="4"/>
    </row>
    <row r="41" spans="1:5" ht="15">
      <c r="A41" s="13" t="s">
        <v>42</v>
      </c>
      <c r="B41" s="4"/>
      <c r="C41" s="18" t="s">
        <v>43</v>
      </c>
      <c r="D41" s="19"/>
      <c r="E41" s="4"/>
    </row>
    <row r="42" spans="1:5" ht="15">
      <c r="A42" s="13" t="s">
        <v>35</v>
      </c>
      <c r="B42" s="4">
        <v>110</v>
      </c>
      <c r="C42" s="18" t="s">
        <v>36</v>
      </c>
      <c r="D42" s="19"/>
      <c r="E42" s="4" t="s">
        <v>93</v>
      </c>
    </row>
    <row r="43" spans="1:5" ht="15">
      <c r="A43" s="13" t="s">
        <v>39</v>
      </c>
      <c r="B43" s="4">
        <v>178</v>
      </c>
      <c r="C43" s="18" t="s">
        <v>40</v>
      </c>
      <c r="D43" s="19"/>
      <c r="E43" s="4" t="s">
        <v>41</v>
      </c>
    </row>
    <row r="44" spans="1:8" s="30" customFormat="1" ht="8.25">
      <c r="A44" s="27"/>
      <c r="B44" s="28"/>
      <c r="C44" s="29"/>
      <c r="D44" s="28"/>
      <c r="E44" s="29"/>
      <c r="F44" s="27"/>
      <c r="G44" s="27"/>
      <c r="H44" s="27"/>
    </row>
    <row r="45" spans="1:5" ht="15">
      <c r="A45" s="20" t="s">
        <v>82</v>
      </c>
      <c r="B45" s="20"/>
      <c r="C45" s="20"/>
      <c r="D45" s="20"/>
      <c r="E45" s="20"/>
    </row>
    <row r="46" spans="1:8" s="15" customFormat="1" ht="12.75">
      <c r="A46" s="13" t="s">
        <v>94</v>
      </c>
      <c r="B46" s="13" t="s">
        <v>83</v>
      </c>
      <c r="C46" s="13" t="s">
        <v>96</v>
      </c>
      <c r="D46" s="13" t="s">
        <v>85</v>
      </c>
      <c r="E46" s="13" t="s">
        <v>87</v>
      </c>
      <c r="F46" s="14"/>
      <c r="G46" s="14"/>
      <c r="H46" s="14"/>
    </row>
    <row r="47" spans="1:5" ht="30">
      <c r="A47" s="9" t="s">
        <v>95</v>
      </c>
      <c r="B47" s="9" t="s">
        <v>84</v>
      </c>
      <c r="C47" s="10" t="s">
        <v>97</v>
      </c>
      <c r="D47" s="10" t="s">
        <v>86</v>
      </c>
      <c r="E47" s="9" t="s">
        <v>88</v>
      </c>
    </row>
  </sheetData>
  <sheetProtection/>
  <mergeCells count="17">
    <mergeCell ref="A1:E1"/>
    <mergeCell ref="A38:E38"/>
    <mergeCell ref="C39:D39"/>
    <mergeCell ref="C40:D40"/>
    <mergeCell ref="C41:D41"/>
    <mergeCell ref="B13:B14"/>
    <mergeCell ref="C9:E9"/>
    <mergeCell ref="B10:B11"/>
    <mergeCell ref="B3:E3"/>
    <mergeCell ref="C15:E15"/>
    <mergeCell ref="C43:D43"/>
    <mergeCell ref="A18:E18"/>
    <mergeCell ref="A24:E24"/>
    <mergeCell ref="A31:E31"/>
    <mergeCell ref="A3:A16"/>
    <mergeCell ref="A45:E45"/>
    <mergeCell ref="C42:D42"/>
  </mergeCells>
  <hyperlinks>
    <hyperlink ref="E11" r:id="rId1" display="ser9480@yandex.ru"/>
  </hyperlinks>
  <printOptions/>
  <pageMargins left="0.3937007874015748" right="0.3937007874015748" top="0.1968503937007874" bottom="0.1968503937007874" header="0.31496062992125984" footer="0.31496062992125984"/>
  <pageSetup fitToHeight="0" fitToWidth="1" horizontalDpi="600" verticalDpi="600" orientation="portrait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2015-07-13T19:35:12Z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